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84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<sst xmlns="http://schemas.openxmlformats.org/spreadsheetml/2006/main" count="137" uniqueCount="68">
  <si>
    <t>AMP</t>
  </si>
  <si>
    <t>шт.</t>
  </si>
  <si>
    <t>м.</t>
  </si>
  <si>
    <t>Legrand</t>
  </si>
  <si>
    <t>10801</t>
  </si>
  <si>
    <t>Накладка на стык крышки 65мм</t>
  </si>
  <si>
    <t>10636</t>
  </si>
  <si>
    <t>10459</t>
  </si>
  <si>
    <t>Кабель-канал 220x65</t>
  </si>
  <si>
    <t>10796</t>
  </si>
  <si>
    <t>Заглушка 220x65</t>
  </si>
  <si>
    <t>Niedax</t>
  </si>
  <si>
    <t>1206138-8</t>
  </si>
  <si>
    <t>19``Panel Drawer Style, unloaded for SC black</t>
  </si>
  <si>
    <t>Угол плоский  на короб 150х65</t>
  </si>
  <si>
    <t>ЕхаLan+</t>
  </si>
  <si>
    <t>светильник ARS/R 418</t>
  </si>
  <si>
    <t>МК</t>
  </si>
  <si>
    <t>розетка электрическая одинарная</t>
  </si>
  <si>
    <t>угол внешний</t>
  </si>
  <si>
    <t>заглушка</t>
  </si>
  <si>
    <t>угол внутренний</t>
  </si>
  <si>
    <t>Т-образный угол</t>
  </si>
  <si>
    <t>BS 4662</t>
  </si>
  <si>
    <t>NAE 1050</t>
  </si>
  <si>
    <t>NEP 1050</t>
  </si>
  <si>
    <t>NAI 1050</t>
  </si>
  <si>
    <t>NTF 1050</t>
  </si>
  <si>
    <t>Счетчик электрический трех фазный</t>
  </si>
  <si>
    <t>СЕ 300 R31 145</t>
  </si>
  <si>
    <t>Подрозетник</t>
  </si>
  <si>
    <t>СТЭ 561/П50-Т-4-2-К1</t>
  </si>
  <si>
    <t>Кабель коаксиальный SAT 703 B 75 Ом</t>
  </si>
  <si>
    <t>Сavel</t>
  </si>
  <si>
    <t>Угол 150x65 внутр./крыш. 65мм</t>
  </si>
  <si>
    <t>Угол 150х65 внеш./крыш. 65мм</t>
  </si>
  <si>
    <t>Т-отвод 150х65</t>
  </si>
  <si>
    <t>Зажим для кабеля 150*65</t>
  </si>
  <si>
    <t>Угол плоский 220х65</t>
  </si>
  <si>
    <t>Соединитель для лотков (пластина)</t>
  </si>
  <si>
    <t>GRVS4</t>
  </si>
  <si>
    <t>ШКОС-24 SC/LC</t>
  </si>
  <si>
    <t>Оптическая панель 24 SC 19"</t>
  </si>
  <si>
    <t>Оптический патч корд SC-SC, 50/125, Duplex, 15м</t>
  </si>
  <si>
    <t>EX5C-C15D</t>
  </si>
  <si>
    <t>K4150WHI</t>
  </si>
  <si>
    <t>Световые технологии</t>
  </si>
  <si>
    <t>ПМЗ, Люмсвет</t>
  </si>
  <si>
    <t>Р3-Ц-50 20м/уп-металлорукав оцинк.dвнутр.46,5мм</t>
  </si>
  <si>
    <t>Р3-ЦХ-32 25м/уп.-металлорукав оцинк.ХБ уплотнение dвнутр.30,4мм dнаружн.38,0мм</t>
  </si>
  <si>
    <t>№</t>
  </si>
  <si>
    <t>Вендор</t>
  </si>
  <si>
    <t>Артикул</t>
  </si>
  <si>
    <t>Наименование</t>
  </si>
  <si>
    <t>Ед.изм.</t>
  </si>
  <si>
    <t>Цена</t>
  </si>
  <si>
    <t>Кабель-канал  150x65</t>
  </si>
  <si>
    <t>Кабель-канал 105x50</t>
  </si>
  <si>
    <t>Зажим для кабеля 105x50</t>
  </si>
  <si>
    <t>ЛВО13 4х18 772/F Милано (экстра) 
ЭПРА-светильник люминесцентный встраиваемый зеркальный электронный ПРА 595х595h  б/ламп</t>
  </si>
  <si>
    <t>Скидка</t>
  </si>
  <si>
    <t>Цена со скидкой</t>
  </si>
  <si>
    <t>Кол-во</t>
  </si>
  <si>
    <t>10%</t>
  </si>
  <si>
    <t>20%</t>
  </si>
  <si>
    <t>25%</t>
  </si>
  <si>
    <t>15%</t>
  </si>
  <si>
    <t>30%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</si>
</sst>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64" fontId="4" fillId="16" borderId="0" applyFill="0">
      <alignment/>
      <protection/>
    </xf>
    <xf numFmtId="164" fontId="4" fillId="16" borderId="0" applyFill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7" borderId="1" applyNumberFormat="0" applyAlignment="0" applyProtection="0"/>
    <xf numFmtId="0" fontId="6" fillId="16" borderId="2" applyNumberFormat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59" applyNumberFormat="1" applyFont="1" applyFill="1" applyBorder="1" applyAlignment="1">
      <alignment horizontal="left" vertical="center"/>
      <protection/>
    </xf>
    <xf numFmtId="49" fontId="4" fillId="0" borderId="10" xfId="59" applyNumberFormat="1" applyFont="1" applyFill="1" applyBorder="1" applyAlignment="1">
      <alignment horizontal="left" vertical="center"/>
      <protection/>
    </xf>
    <xf numFmtId="49" fontId="4" fillId="0" borderId="10" xfId="59" applyNumberFormat="1" applyFont="1" applyBorder="1" applyAlignment="1">
      <alignment horizontal="left" vertical="center"/>
      <protection/>
    </xf>
    <xf numFmtId="0" fontId="4" fillId="0" borderId="10" xfId="59" applyNumberFormat="1" applyFont="1" applyBorder="1" applyAlignment="1">
      <alignment horizontal="left" vertical="center"/>
      <protection/>
    </xf>
    <xf numFmtId="1" fontId="4" fillId="0" borderId="10" xfId="59" applyNumberFormat="1" applyFont="1" applyFill="1" applyBorder="1" applyAlignment="1">
      <alignment horizontal="left" vertical="center"/>
      <protection/>
    </xf>
    <xf numFmtId="49" fontId="4" fillId="0" borderId="10" xfId="59" applyNumberFormat="1" applyFont="1" applyBorder="1" applyAlignment="1">
      <alignment horizontal="left"/>
      <protection/>
    </xf>
    <xf numFmtId="0" fontId="4" fillId="0" borderId="10" xfId="59" applyNumberFormat="1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4" fillId="0" borderId="11" xfId="59" applyNumberFormat="1" applyFont="1" applyFill="1" applyBorder="1" applyAlignment="1">
      <alignment horizontal="left" vertical="center"/>
      <protection/>
    </xf>
    <xf numFmtId="0" fontId="22" fillId="0" borderId="11" xfId="59" applyFont="1" applyBorder="1" applyAlignment="1">
      <alignment horizontal="left" vertical="center"/>
      <protection/>
    </xf>
    <xf numFmtId="0" fontId="4" fillId="0" borderId="11" xfId="59" applyFont="1" applyBorder="1" applyAlignment="1">
      <alignment horizontal="left" vertical="center"/>
      <protection/>
    </xf>
    <xf numFmtId="0" fontId="4" fillId="0" borderId="11" xfId="59" applyFont="1" applyFill="1" applyBorder="1" applyAlignment="1">
      <alignment horizontal="left" vertical="center"/>
      <protection/>
    </xf>
    <xf numFmtId="49" fontId="4" fillId="0" borderId="10" xfId="59" applyNumberFormat="1" applyFont="1" applyFill="1" applyBorder="1" applyAlignment="1">
      <alignment horizontal="left" vertical="center" wrapText="1"/>
      <protection/>
    </xf>
    <xf numFmtId="0" fontId="4" fillId="0" borderId="10" xfId="59" applyFont="1" applyFill="1" applyBorder="1" applyAlignment="1">
      <alignment horizontal="left" vertical="center"/>
      <protection/>
    </xf>
    <xf numFmtId="0" fontId="4" fillId="0" borderId="10" xfId="59" applyFont="1" applyFill="1" applyBorder="1" applyAlignment="1" applyProtection="1">
      <alignment horizontal="left" vertical="center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49" fontId="4" fillId="0" borderId="10" xfId="59" applyNumberFormat="1" applyFont="1" applyFill="1" applyBorder="1" applyAlignment="1">
      <alignment horizontal="left"/>
      <protection/>
    </xf>
    <xf numFmtId="49" fontId="4" fillId="0" borderId="10" xfId="59" applyNumberFormat="1" applyFont="1" applyFill="1" applyBorder="1" applyAlignment="1">
      <alignment horizontal="left" wrapText="1"/>
      <protection/>
    </xf>
    <xf numFmtId="49" fontId="4" fillId="0" borderId="11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0" borderId="11" xfId="59" applyNumberFormat="1" applyFont="1" applyFill="1" applyBorder="1" applyAlignment="1">
      <alignment horizontal="center" vertical="center"/>
      <protection/>
    </xf>
    <xf numFmtId="1" fontId="4" fillId="0" borderId="10" xfId="59" applyNumberFormat="1" applyFont="1" applyFill="1" applyBorder="1" applyAlignment="1">
      <alignment horizontal="center" vertical="center"/>
      <protection/>
    </xf>
    <xf numFmtId="0" fontId="4" fillId="0" borderId="10" xfId="59" applyNumberFormat="1" applyFont="1" applyFill="1" applyBorder="1" applyAlignment="1">
      <alignment horizontal="center" vertical="center"/>
      <protection/>
    </xf>
    <xf numFmtId="1" fontId="4" fillId="0" borderId="10" xfId="59" applyNumberFormat="1" applyFont="1" applyFill="1" applyBorder="1" applyAlignment="1">
      <alignment horizontal="center"/>
      <protection/>
    </xf>
    <xf numFmtId="44" fontId="0" fillId="0" borderId="11" xfId="47" applyFont="1" applyBorder="1" applyAlignment="1">
      <alignment horizontal="center"/>
    </xf>
    <xf numFmtId="44" fontId="0" fillId="0" borderId="11" xfId="47" applyFont="1" applyBorder="1" applyAlignment="1">
      <alignment/>
    </xf>
    <xf numFmtId="44" fontId="0" fillId="0" borderId="11" xfId="47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Standard_FO_CABLE99" xfId="34"/>
    <cellStyle name="USD" xfId="35"/>
    <cellStyle name="USD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20.75390625" style="0" customWidth="1"/>
    <col min="4" max="4" width="55.625" style="0" customWidth="1"/>
    <col min="5" max="5" width="8.25390625" style="0" customWidth="1"/>
    <col min="6" max="6" width="12.625" style="0" customWidth="1"/>
    <col min="7" max="7" width="8.25390625" style="0" customWidth="1"/>
    <col min="8" max="8" width="17.75390625" style="0" customWidth="1"/>
    <col min="9" max="9" width="8.00390625" style="0" customWidth="1"/>
  </cols>
  <sheetData>
    <row r="2" ht="13.5" thickBot="1"/>
    <row r="3" spans="1:9" ht="13.5" thickBot="1">
      <c r="A3" s="23" t="s">
        <v>50</v>
      </c>
      <c r="B3" s="24" t="s">
        <v>51</v>
      </c>
      <c r="C3" s="23" t="s">
        <v>52</v>
      </c>
      <c r="D3" s="24" t="s">
        <v>53</v>
      </c>
      <c r="E3" s="23" t="s">
        <v>54</v>
      </c>
      <c r="F3" s="25" t="s">
        <v>55</v>
      </c>
      <c r="G3" s="25" t="s">
        <v>60</v>
      </c>
      <c r="H3" s="25" t="s">
        <v>61</v>
      </c>
      <c r="I3" s="25" t="s">
        <v>62</v>
      </c>
    </row>
    <row r="4" spans="1:9" ht="12.75">
      <c r="A4" s="9">
        <v>1</v>
      </c>
      <c r="B4" s="10" t="s">
        <v>0</v>
      </c>
      <c r="C4" s="11" t="s">
        <v>12</v>
      </c>
      <c r="D4" s="12" t="s">
        <v>13</v>
      </c>
      <c r="E4" s="19" t="s">
        <v>1</v>
      </c>
      <c r="F4" s="30">
        <v>3772.4829999999997</v>
      </c>
      <c r="G4" s="19" t="s">
        <v>64</v>
      </c>
      <c r="H4" s="31">
        <f>F4-F4*G4</f>
        <v>3017.9864</v>
      </c>
      <c r="I4" s="26">
        <v>1</v>
      </c>
    </row>
    <row r="5" spans="1:9" ht="12.75">
      <c r="A5" s="1">
        <v>2</v>
      </c>
      <c r="B5" s="3" t="s">
        <v>33</v>
      </c>
      <c r="C5" s="4"/>
      <c r="D5" s="2" t="s">
        <v>32</v>
      </c>
      <c r="E5" s="20" t="s">
        <v>2</v>
      </c>
      <c r="F5" s="30">
        <v>34.108999999999995</v>
      </c>
      <c r="G5" s="19" t="s">
        <v>63</v>
      </c>
      <c r="H5" s="31">
        <f aca="true" t="shared" si="0" ref="H5:H32">F5-F5*G5</f>
        <v>30.698099999999997</v>
      </c>
      <c r="I5" s="27">
        <v>100</v>
      </c>
    </row>
    <row r="6" spans="1:9" ht="12.75">
      <c r="A6" s="1">
        <v>3</v>
      </c>
      <c r="B6" s="5" t="s">
        <v>3</v>
      </c>
      <c r="C6" s="4">
        <v>10433</v>
      </c>
      <c r="D6" s="2" t="s">
        <v>56</v>
      </c>
      <c r="E6" s="20" t="s">
        <v>2</v>
      </c>
      <c r="F6" s="30">
        <v>676.2344999999999</v>
      </c>
      <c r="G6" s="19" t="s">
        <v>63</v>
      </c>
      <c r="H6" s="31">
        <f t="shared" si="0"/>
        <v>608.61105</v>
      </c>
      <c r="I6" s="27">
        <v>8</v>
      </c>
    </row>
    <row r="7" spans="1:9" ht="12.75">
      <c r="A7" s="1">
        <v>4</v>
      </c>
      <c r="B7" s="5" t="s">
        <v>3</v>
      </c>
      <c r="C7" s="4">
        <v>10429</v>
      </c>
      <c r="D7" s="2" t="s">
        <v>57</v>
      </c>
      <c r="E7" s="20" t="s">
        <v>2</v>
      </c>
      <c r="F7" s="30">
        <v>399.37199999999996</v>
      </c>
      <c r="G7" s="19" t="s">
        <v>63</v>
      </c>
      <c r="H7" s="31">
        <f t="shared" si="0"/>
        <v>359.43479999999994</v>
      </c>
      <c r="I7" s="27">
        <v>20</v>
      </c>
    </row>
    <row r="8" spans="1:9" ht="12.75">
      <c r="A8" s="1">
        <v>5</v>
      </c>
      <c r="B8" s="5" t="s">
        <v>3</v>
      </c>
      <c r="C8" s="1" t="s">
        <v>4</v>
      </c>
      <c r="D8" s="13" t="s">
        <v>5</v>
      </c>
      <c r="E8" s="21" t="s">
        <v>1</v>
      </c>
      <c r="F8" s="30">
        <v>51.772999999999996</v>
      </c>
      <c r="G8" s="19" t="s">
        <v>63</v>
      </c>
      <c r="H8" s="31">
        <f t="shared" si="0"/>
        <v>46.595699999999994</v>
      </c>
      <c r="I8" s="27">
        <v>237</v>
      </c>
    </row>
    <row r="9" spans="1:9" ht="12.75">
      <c r="A9" s="1">
        <v>6</v>
      </c>
      <c r="B9" s="1" t="s">
        <v>3</v>
      </c>
      <c r="C9" s="1">
        <v>10681</v>
      </c>
      <c r="D9" s="13" t="s">
        <v>58</v>
      </c>
      <c r="E9" s="21" t="s">
        <v>1</v>
      </c>
      <c r="F9" s="30">
        <v>46.241499999999995</v>
      </c>
      <c r="G9" s="19" t="s">
        <v>65</v>
      </c>
      <c r="H9" s="31">
        <f t="shared" si="0"/>
        <v>34.681124999999994</v>
      </c>
      <c r="I9" s="27">
        <v>650</v>
      </c>
    </row>
    <row r="10" spans="1:9" ht="12.75">
      <c r="A10" s="1">
        <v>7</v>
      </c>
      <c r="B10" s="5" t="s">
        <v>3</v>
      </c>
      <c r="C10" s="1">
        <v>10607</v>
      </c>
      <c r="D10" s="13" t="s">
        <v>34</v>
      </c>
      <c r="E10" s="21" t="s">
        <v>1</v>
      </c>
      <c r="F10" s="30">
        <v>641.539</v>
      </c>
      <c r="G10" s="19" t="s">
        <v>64</v>
      </c>
      <c r="H10" s="31">
        <f t="shared" si="0"/>
        <v>513.2312</v>
      </c>
      <c r="I10" s="28">
        <v>9</v>
      </c>
    </row>
    <row r="11" spans="1:9" ht="12.75">
      <c r="A11" s="1">
        <v>8</v>
      </c>
      <c r="B11" s="5" t="s">
        <v>3</v>
      </c>
      <c r="C11" s="1" t="s">
        <v>6</v>
      </c>
      <c r="D11" s="13" t="s">
        <v>35</v>
      </c>
      <c r="E11" s="21" t="s">
        <v>1</v>
      </c>
      <c r="F11" s="30">
        <v>756.7805</v>
      </c>
      <c r="G11" s="19" t="s">
        <v>66</v>
      </c>
      <c r="H11" s="31">
        <f t="shared" si="0"/>
        <v>643.263425</v>
      </c>
      <c r="I11" s="28">
        <v>6</v>
      </c>
    </row>
    <row r="12" spans="1:9" ht="12.75">
      <c r="A12" s="1">
        <v>9</v>
      </c>
      <c r="B12" s="5" t="s">
        <v>3</v>
      </c>
      <c r="C12" s="1">
        <v>10790</v>
      </c>
      <c r="D12" s="13" t="s">
        <v>14</v>
      </c>
      <c r="E12" s="21" t="s">
        <v>1</v>
      </c>
      <c r="F12" s="30">
        <v>1457.165</v>
      </c>
      <c r="G12" s="19" t="s">
        <v>66</v>
      </c>
      <c r="H12" s="31">
        <f t="shared" si="0"/>
        <v>1238.59025</v>
      </c>
      <c r="I12" s="28">
        <v>8</v>
      </c>
    </row>
    <row r="13" spans="1:9" ht="12.75">
      <c r="A13" s="1">
        <v>10</v>
      </c>
      <c r="B13" s="5" t="s">
        <v>3</v>
      </c>
      <c r="C13" s="1">
        <v>10738</v>
      </c>
      <c r="D13" s="13" t="s">
        <v>36</v>
      </c>
      <c r="E13" s="21" t="s">
        <v>1</v>
      </c>
      <c r="F13" s="30">
        <v>931.0055</v>
      </c>
      <c r="G13" s="19" t="s">
        <v>64</v>
      </c>
      <c r="H13" s="31">
        <f t="shared" si="0"/>
        <v>744.8044</v>
      </c>
      <c r="I13" s="28">
        <v>1</v>
      </c>
    </row>
    <row r="14" spans="1:9" ht="12.75">
      <c r="A14" s="1">
        <v>11</v>
      </c>
      <c r="B14" s="5" t="s">
        <v>3</v>
      </c>
      <c r="C14" s="1">
        <v>10686</v>
      </c>
      <c r="D14" s="14" t="s">
        <v>37</v>
      </c>
      <c r="E14" s="21" t="s">
        <v>1</v>
      </c>
      <c r="F14" s="30">
        <v>46.69</v>
      </c>
      <c r="G14" s="19" t="s">
        <v>64</v>
      </c>
      <c r="H14" s="31">
        <f t="shared" si="0"/>
        <v>37.352</v>
      </c>
      <c r="I14" s="28">
        <v>61</v>
      </c>
    </row>
    <row r="15" spans="1:9" ht="12.75">
      <c r="A15" s="1">
        <v>12</v>
      </c>
      <c r="B15" s="5" t="s">
        <v>3</v>
      </c>
      <c r="C15" s="1" t="s">
        <v>7</v>
      </c>
      <c r="D15" s="13" t="s">
        <v>8</v>
      </c>
      <c r="E15" s="21" t="s">
        <v>2</v>
      </c>
      <c r="F15" s="30">
        <v>847.9295</v>
      </c>
      <c r="G15" s="19" t="s">
        <v>63</v>
      </c>
      <c r="H15" s="31">
        <f t="shared" si="0"/>
        <v>763.1365499999999</v>
      </c>
      <c r="I15" s="28">
        <v>4</v>
      </c>
    </row>
    <row r="16" spans="1:9" ht="12.75">
      <c r="A16" s="1">
        <v>13</v>
      </c>
      <c r="B16" s="1" t="s">
        <v>3</v>
      </c>
      <c r="C16" s="1" t="s">
        <v>9</v>
      </c>
      <c r="D16" s="13" t="s">
        <v>38</v>
      </c>
      <c r="E16" s="21" t="s">
        <v>1</v>
      </c>
      <c r="F16" s="30">
        <v>1929.4584999999997</v>
      </c>
      <c r="G16" s="19" t="s">
        <v>63</v>
      </c>
      <c r="H16" s="31">
        <f t="shared" si="0"/>
        <v>1736.5126499999997</v>
      </c>
      <c r="I16" s="28">
        <v>2</v>
      </c>
    </row>
    <row r="17" spans="1:9" ht="12.75">
      <c r="A17" s="1">
        <v>14</v>
      </c>
      <c r="B17" s="5" t="s">
        <v>3</v>
      </c>
      <c r="C17" s="1">
        <v>10708</v>
      </c>
      <c r="D17" s="13" t="s">
        <v>10</v>
      </c>
      <c r="E17" s="21" t="s">
        <v>1</v>
      </c>
      <c r="F17" s="30">
        <v>201.22699999999998</v>
      </c>
      <c r="G17" s="19" t="s">
        <v>63</v>
      </c>
      <c r="H17" s="31">
        <f t="shared" si="0"/>
        <v>181.10429999999997</v>
      </c>
      <c r="I17" s="28">
        <v>1</v>
      </c>
    </row>
    <row r="18" spans="1:9" ht="12.75">
      <c r="A18" s="1">
        <v>15</v>
      </c>
      <c r="B18" s="5" t="s">
        <v>11</v>
      </c>
      <c r="C18" s="1" t="s">
        <v>40</v>
      </c>
      <c r="D18" s="15" t="s">
        <v>39</v>
      </c>
      <c r="E18" s="21" t="s">
        <v>1</v>
      </c>
      <c r="F18" s="30">
        <v>16.33</v>
      </c>
      <c r="G18" s="19" t="s">
        <v>64</v>
      </c>
      <c r="H18" s="31">
        <f t="shared" si="0"/>
        <v>13.063999999999998</v>
      </c>
      <c r="I18" s="27">
        <v>223</v>
      </c>
    </row>
    <row r="19" spans="1:9" ht="12.75">
      <c r="A19" s="1">
        <v>16</v>
      </c>
      <c r="B19" s="5" t="s">
        <v>15</v>
      </c>
      <c r="C19" s="4" t="s">
        <v>41</v>
      </c>
      <c r="D19" s="16" t="s">
        <v>42</v>
      </c>
      <c r="E19" s="21" t="s">
        <v>1</v>
      </c>
      <c r="F19" s="30">
        <v>877.7604999999999</v>
      </c>
      <c r="G19" s="19" t="s">
        <v>63</v>
      </c>
      <c r="H19" s="31">
        <f t="shared" si="0"/>
        <v>789.9844499999999</v>
      </c>
      <c r="I19" s="27">
        <v>1</v>
      </c>
    </row>
    <row r="20" spans="1:9" ht="12.75">
      <c r="A20" s="1">
        <v>17</v>
      </c>
      <c r="B20" s="5" t="s">
        <v>15</v>
      </c>
      <c r="C20" s="4" t="s">
        <v>44</v>
      </c>
      <c r="D20" s="2" t="s">
        <v>43</v>
      </c>
      <c r="E20" s="20" t="s">
        <v>1</v>
      </c>
      <c r="F20" s="30">
        <v>336.90399999999994</v>
      </c>
      <c r="G20" s="19" t="s">
        <v>63</v>
      </c>
      <c r="H20" s="31">
        <f t="shared" si="0"/>
        <v>303.21359999999993</v>
      </c>
      <c r="I20" s="27">
        <v>4</v>
      </c>
    </row>
    <row r="21" spans="1:9" ht="12.75">
      <c r="A21" s="1">
        <v>18</v>
      </c>
      <c r="B21" s="3" t="s">
        <v>17</v>
      </c>
      <c r="C21" s="4" t="s">
        <v>23</v>
      </c>
      <c r="D21" s="2" t="s">
        <v>30</v>
      </c>
      <c r="E21" s="20" t="s">
        <v>1</v>
      </c>
      <c r="F21" s="30">
        <v>200</v>
      </c>
      <c r="G21" s="19" t="s">
        <v>64</v>
      </c>
      <c r="H21" s="31">
        <f t="shared" si="0"/>
        <v>160</v>
      </c>
      <c r="I21" s="27">
        <v>18</v>
      </c>
    </row>
    <row r="22" spans="1:9" ht="12.75">
      <c r="A22" s="1">
        <v>19</v>
      </c>
      <c r="B22" s="3" t="s">
        <v>17</v>
      </c>
      <c r="C22" s="4" t="s">
        <v>45</v>
      </c>
      <c r="D22" s="2" t="s">
        <v>18</v>
      </c>
      <c r="E22" s="20" t="s">
        <v>1</v>
      </c>
      <c r="F22" s="30">
        <v>180</v>
      </c>
      <c r="G22" s="19" t="s">
        <v>64</v>
      </c>
      <c r="H22" s="31">
        <f t="shared" si="0"/>
        <v>144</v>
      </c>
      <c r="I22" s="27">
        <v>3</v>
      </c>
    </row>
    <row r="23" spans="1:9" ht="12.75">
      <c r="A23" s="1">
        <v>20</v>
      </c>
      <c r="B23" s="3" t="s">
        <v>17</v>
      </c>
      <c r="C23" s="4" t="s">
        <v>24</v>
      </c>
      <c r="D23" s="2" t="s">
        <v>19</v>
      </c>
      <c r="E23" s="20" t="s">
        <v>1</v>
      </c>
      <c r="F23" s="30">
        <v>150</v>
      </c>
      <c r="G23" s="19" t="s">
        <v>64</v>
      </c>
      <c r="H23" s="31">
        <f t="shared" si="0"/>
        <v>120</v>
      </c>
      <c r="I23" s="27">
        <v>4</v>
      </c>
    </row>
    <row r="24" spans="1:9" ht="12.75">
      <c r="A24" s="1">
        <v>21</v>
      </c>
      <c r="B24" s="3" t="s">
        <v>17</v>
      </c>
      <c r="C24" s="4" t="s">
        <v>25</v>
      </c>
      <c r="D24" s="2" t="s">
        <v>20</v>
      </c>
      <c r="E24" s="20" t="s">
        <v>1</v>
      </c>
      <c r="F24" s="30">
        <v>63</v>
      </c>
      <c r="G24" s="19" t="s">
        <v>64</v>
      </c>
      <c r="H24" s="31">
        <f t="shared" si="0"/>
        <v>50.4</v>
      </c>
      <c r="I24" s="27">
        <v>6</v>
      </c>
    </row>
    <row r="25" spans="1:9" ht="12.75">
      <c r="A25" s="1">
        <v>22</v>
      </c>
      <c r="B25" s="3" t="s">
        <v>17</v>
      </c>
      <c r="C25" s="4" t="s">
        <v>26</v>
      </c>
      <c r="D25" s="2" t="s">
        <v>21</v>
      </c>
      <c r="E25" s="20" t="s">
        <v>1</v>
      </c>
      <c r="F25" s="30">
        <v>150</v>
      </c>
      <c r="G25" s="19" t="s">
        <v>64</v>
      </c>
      <c r="H25" s="31">
        <f t="shared" si="0"/>
        <v>120</v>
      </c>
      <c r="I25" s="27">
        <v>1</v>
      </c>
    </row>
    <row r="26" spans="1:9" ht="12.75">
      <c r="A26" s="1">
        <v>23</v>
      </c>
      <c r="B26" s="3" t="s">
        <v>17</v>
      </c>
      <c r="C26" s="4" t="s">
        <v>27</v>
      </c>
      <c r="D26" s="2" t="s">
        <v>22</v>
      </c>
      <c r="E26" s="20" t="s">
        <v>1</v>
      </c>
      <c r="F26" s="30">
        <v>180</v>
      </c>
      <c r="G26" s="19" t="s">
        <v>64</v>
      </c>
      <c r="H26" s="31">
        <f t="shared" si="0"/>
        <v>144</v>
      </c>
      <c r="I26" s="27">
        <v>2</v>
      </c>
    </row>
    <row r="27" spans="1:9" ht="12.75">
      <c r="A27" s="1">
        <v>24</v>
      </c>
      <c r="B27" s="3" t="s">
        <v>46</v>
      </c>
      <c r="C27" s="4"/>
      <c r="D27" s="16" t="s">
        <v>16</v>
      </c>
      <c r="E27" s="21" t="s">
        <v>1</v>
      </c>
      <c r="F27" s="30">
        <v>1150</v>
      </c>
      <c r="G27" s="19" t="s">
        <v>63</v>
      </c>
      <c r="H27" s="31">
        <f t="shared" si="0"/>
        <v>1035</v>
      </c>
      <c r="I27" s="27">
        <v>1</v>
      </c>
    </row>
    <row r="28" spans="1:9" ht="12.75">
      <c r="A28" s="1">
        <v>25</v>
      </c>
      <c r="B28" s="3"/>
      <c r="C28" s="4" t="s">
        <v>31</v>
      </c>
      <c r="D28" s="2" t="s">
        <v>28</v>
      </c>
      <c r="E28" s="20" t="s">
        <v>1</v>
      </c>
      <c r="F28" s="30">
        <v>2714</v>
      </c>
      <c r="G28" s="19" t="s">
        <v>64</v>
      </c>
      <c r="H28" s="31">
        <f t="shared" si="0"/>
        <v>2171.2</v>
      </c>
      <c r="I28" s="27">
        <v>1</v>
      </c>
    </row>
    <row r="29" spans="1:9" ht="12.75">
      <c r="A29" s="1">
        <v>26</v>
      </c>
      <c r="B29" s="3"/>
      <c r="C29" s="4" t="s">
        <v>29</v>
      </c>
      <c r="D29" s="2" t="s">
        <v>28</v>
      </c>
      <c r="E29" s="20" t="s">
        <v>1</v>
      </c>
      <c r="F29" s="30">
        <v>2047</v>
      </c>
      <c r="G29" s="19" t="s">
        <v>64</v>
      </c>
      <c r="H29" s="31">
        <f t="shared" si="0"/>
        <v>1637.6</v>
      </c>
      <c r="I29" s="27">
        <v>1</v>
      </c>
    </row>
    <row r="30" spans="1:9" ht="43.5" customHeight="1">
      <c r="A30" s="1">
        <v>27</v>
      </c>
      <c r="B30" s="3" t="s">
        <v>47</v>
      </c>
      <c r="C30" s="4"/>
      <c r="D30" s="18" t="s">
        <v>59</v>
      </c>
      <c r="E30" s="20" t="s">
        <v>1</v>
      </c>
      <c r="F30" s="32">
        <v>430</v>
      </c>
      <c r="G30" s="19" t="s">
        <v>67</v>
      </c>
      <c r="H30" s="31">
        <f t="shared" si="0"/>
        <v>301</v>
      </c>
      <c r="I30" s="29">
        <v>20</v>
      </c>
    </row>
    <row r="31" spans="1:9" ht="25.5">
      <c r="A31" s="1">
        <v>28</v>
      </c>
      <c r="B31" s="6"/>
      <c r="C31" s="7">
        <v>51418</v>
      </c>
      <c r="D31" s="18" t="s">
        <v>49</v>
      </c>
      <c r="E31" s="20" t="s">
        <v>2</v>
      </c>
      <c r="F31" s="32">
        <v>37.995999999999995</v>
      </c>
      <c r="G31" s="19" t="s">
        <v>65</v>
      </c>
      <c r="H31" s="31">
        <f t="shared" si="0"/>
        <v>28.496999999999996</v>
      </c>
      <c r="I31" s="27">
        <v>100</v>
      </c>
    </row>
    <row r="32" spans="1:9" ht="12.75">
      <c r="A32" s="1">
        <v>29</v>
      </c>
      <c r="B32" s="6"/>
      <c r="C32" s="8">
        <v>51420</v>
      </c>
      <c r="D32" s="17" t="s">
        <v>48</v>
      </c>
      <c r="E32" s="22" t="s">
        <v>2</v>
      </c>
      <c r="F32" s="30">
        <v>57.71849999999999</v>
      </c>
      <c r="G32" s="19" t="s">
        <v>65</v>
      </c>
      <c r="H32" s="31">
        <f t="shared" si="0"/>
        <v>43.28887499999999</v>
      </c>
      <c r="I32" s="27">
        <v>60</v>
      </c>
    </row>
  </sheetData>
  <sheetProtection sort="0" autoFilter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kuratov</cp:lastModifiedBy>
  <dcterms:created xsi:type="dcterms:W3CDTF">2013-01-21T10:14:24Z</dcterms:created>
  <dcterms:modified xsi:type="dcterms:W3CDTF">2013-07-15T08:51:12Z</dcterms:modified>
  <cp:category/>
  <cp:version/>
  <cp:contentType/>
  <cp:contentStatus/>
</cp:coreProperties>
</file>